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3 Березень\на сайт - рішення\"/>
    </mc:Choice>
  </mc:AlternateContent>
  <bookViews>
    <workbookView xWindow="0" yWindow="0" windowWidth="23040" windowHeight="86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H109" i="1" l="1"/>
  <c r="H18" i="1"/>
  <c r="H17" i="1"/>
  <c r="H16" i="1"/>
  <c r="H15" i="1"/>
  <c r="H10" i="1"/>
  <c r="H11" i="1"/>
  <c r="H12" i="1"/>
  <c r="H13" i="1"/>
  <c r="H14" i="1"/>
  <c r="H99" i="1"/>
  <c r="H98" i="1"/>
  <c r="H9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100" i="1"/>
  <c r="H67" i="1"/>
  <c r="H108" i="1"/>
  <c r="H107" i="1"/>
  <c r="H106" i="1"/>
  <c r="H105" i="1"/>
  <c r="H104" i="1"/>
  <c r="H103" i="1"/>
  <c r="H102" i="1"/>
  <c r="H101" i="1"/>
  <c r="G111" i="1"/>
  <c r="H38" i="1"/>
  <c r="H37" i="1"/>
  <c r="H36" i="1"/>
  <c r="H35" i="1"/>
  <c r="H34" i="1"/>
  <c r="H33" i="1"/>
  <c r="H22" i="1"/>
  <c r="H48" i="1"/>
  <c r="H49" i="1"/>
  <c r="H40" i="1"/>
  <c r="H41" i="1"/>
  <c r="H42" i="1"/>
  <c r="H43" i="1"/>
  <c r="H44" i="1"/>
  <c r="H45" i="1"/>
  <c r="H46" i="1"/>
  <c r="H47" i="1"/>
  <c r="H26" i="1"/>
  <c r="H27" i="1"/>
  <c r="H28" i="1"/>
  <c r="H29" i="1"/>
  <c r="H30" i="1"/>
  <c r="H31" i="1"/>
  <c r="H32" i="1"/>
  <c r="H19" i="1"/>
  <c r="H20" i="1"/>
  <c r="H21" i="1"/>
  <c r="H23" i="1"/>
  <c r="H24" i="1"/>
  <c r="H3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25" i="1"/>
  <c r="H111" i="1" l="1"/>
</calcChain>
</file>

<file path=xl/sharedStrings.xml><?xml version="1.0" encoding="utf-8"?>
<sst xmlns="http://schemas.openxmlformats.org/spreadsheetml/2006/main" count="219" uniqueCount="108">
  <si>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</si>
  <si>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</si>
  <si>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</si>
  <si>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</si>
  <si>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</si>
  <si>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</si>
  <si>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</si>
  <si>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</si>
  <si>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</si>
  <si>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</si>
  <si>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</si>
  <si>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Секретар ради</t>
  </si>
  <si>
    <t>Тарас ШАПРАВСЬКИЙ</t>
  </si>
  <si>
    <t>Відділу освіти Бучанської міської ради</t>
  </si>
  <si>
    <t>Стіл-парта</t>
  </si>
  <si>
    <t>Рік введення в експлуатацію</t>
  </si>
  <si>
    <t>Місцезнаходження</t>
  </si>
  <si>
    <t>Телефонний апарат</t>
  </si>
  <si>
    <t>Двері металеві</t>
  </si>
  <si>
    <t>Електроплита ПЕСМ</t>
  </si>
  <si>
    <t>Електроплита ПЕТ-4</t>
  </si>
  <si>
    <t>Телевізор 40" HISENSE</t>
  </si>
  <si>
    <t>Стелаж -шафа</t>
  </si>
  <si>
    <t>Стінка</t>
  </si>
  <si>
    <t>Стінка "Альона"</t>
  </si>
  <si>
    <t>Стінка "Клавдія"</t>
  </si>
  <si>
    <t>Шафа-стелаж</t>
  </si>
  <si>
    <t>Ваги</t>
  </si>
  <si>
    <t>Дошка</t>
  </si>
  <si>
    <t>Жалюзі</t>
  </si>
  <si>
    <t>Жолоб дерев'яний</t>
  </si>
  <si>
    <t>Комод</t>
  </si>
  <si>
    <t>Комплект шкільних меблів (стіл учнівський 1-місний + стілець Т-подібний)</t>
  </si>
  <si>
    <t>Ліжко дитяче</t>
  </si>
  <si>
    <t>Мийка виробнича МВ-5-2С</t>
  </si>
  <si>
    <t>М'яч баскетбольний</t>
  </si>
  <si>
    <t>М'яч волейбольний</t>
  </si>
  <si>
    <t>М'яч футбольний</t>
  </si>
  <si>
    <t>Набір "Частини цілого на крузі. Прості дроби" (дерево)</t>
  </si>
  <si>
    <t>Набір демонстраційних моделей геомет.тіл та фігур (дерево)</t>
  </si>
  <si>
    <t>Набір для конструювання (магнітний констр.) 128 дет.</t>
  </si>
  <si>
    <t>Набір наочно-дидак.мат.з ін.мов (англійська)</t>
  </si>
  <si>
    <t>Поличка</t>
  </si>
  <si>
    <t>Прінтер Panasonik</t>
  </si>
  <si>
    <t>Стіл виробничий СВ-4</t>
  </si>
  <si>
    <t>Стіл вчителя</t>
  </si>
  <si>
    <t>Стіл слюсарний</t>
  </si>
  <si>
    <t>Стілець учительський</t>
  </si>
  <si>
    <t>Стілець учнівський</t>
  </si>
  <si>
    <t>Стілець учнівський Т-подібний</t>
  </si>
  <si>
    <t>Стільці</t>
  </si>
  <si>
    <t>Стільці м'які</t>
  </si>
  <si>
    <t>Стінка гімнастична</t>
  </si>
  <si>
    <t>Стіл оцинкований</t>
  </si>
  <si>
    <t>Столи учнівські</t>
  </si>
  <si>
    <t>Столик</t>
  </si>
  <si>
    <t>Тиски</t>
  </si>
  <si>
    <t>Факс Panasonic</t>
  </si>
  <si>
    <t>Шафи</t>
  </si>
  <si>
    <t>Персональний комп'ютер: корпус та блок живлення, процесор</t>
  </si>
  <si>
    <t>Теплолічильник</t>
  </si>
  <si>
    <t>Мироцька гімназія №12</t>
  </si>
  <si>
    <t>Станок токарний</t>
  </si>
  <si>
    <t>Станок токарний по дереву</t>
  </si>
  <si>
    <t>Інтернет-сервер "Рома РС"</t>
  </si>
  <si>
    <t>Персональний комп'ютер "Рома РС"</t>
  </si>
  <si>
    <t>Вогнегасник ВП-5 (ОП5)</t>
  </si>
  <si>
    <t>Вогнегасник</t>
  </si>
  <si>
    <t>Грати віконні</t>
  </si>
  <si>
    <t>Луб'янська гімназія №7</t>
  </si>
  <si>
    <t>Картина</t>
  </si>
  <si>
    <t>Лампа</t>
  </si>
  <si>
    <t>Лампа світ.</t>
  </si>
  <si>
    <t>Парти учнівські</t>
  </si>
  <si>
    <t>Портрети біологів</t>
  </si>
  <si>
    <t>Портрети фізиків</t>
  </si>
  <si>
    <t>Рубанки</t>
  </si>
  <si>
    <t>Стенд "Голос профспілки"</t>
  </si>
  <si>
    <t>Стенд "Живи книго"</t>
  </si>
  <si>
    <t>Стіл</t>
  </si>
  <si>
    <t>Стіл столярний</t>
  </si>
  <si>
    <t>Стілець 1033 чорний</t>
  </si>
  <si>
    <t>Стілець ISO</t>
  </si>
  <si>
    <t>Стільці учнівські</t>
  </si>
  <si>
    <t>Таблиці</t>
  </si>
  <si>
    <t>Танграм (дерево)</t>
  </si>
  <si>
    <t>Терези</t>
  </si>
  <si>
    <t>Термометри</t>
  </si>
  <si>
    <t>Шафа для книг</t>
  </si>
  <si>
    <t>Шафа на 6 мод.</t>
  </si>
  <si>
    <t>Штатив</t>
  </si>
  <si>
    <t>Килим синтетичний 3*4</t>
  </si>
  <si>
    <t>ДНЗ №1 "Сонячний"</t>
  </si>
  <si>
    <t>Килим</t>
  </si>
  <si>
    <t>Килимок 1,5*2,3</t>
  </si>
  <si>
    <t>Килим 1,5*2,3</t>
  </si>
  <si>
    <t>Клавіатура</t>
  </si>
  <si>
    <t>ДНЗ №3 "Козачок"</t>
  </si>
  <si>
    <t>Шафа для верхнього одягу</t>
  </si>
  <si>
    <t>Гірка-слон</t>
  </si>
  <si>
    <t>Стільці дитячі</t>
  </si>
  <si>
    <t>Телевізор Соні</t>
  </si>
  <si>
    <t>Здвижівська гімназія №14</t>
  </si>
  <si>
    <t>до рішення 41 сесії VIІI скликання</t>
  </si>
  <si>
    <t>Всього на суму: Вісімдесят дві тисячі двісті п'ятдесят дев'ять грн. 79 коп.</t>
  </si>
  <si>
    <t>Настільні розвивальні ігри</t>
  </si>
  <si>
    <t>Стіл для малювання піском</t>
  </si>
  <si>
    <t>№ 3396 - 41 - VIІІ від 01.03.2023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</si>
</sst>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4" fillId="0" borderId="0" xfId="0" applyFont="1"/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2" fontId="1" fillId="0" borderId="2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8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/>
    <xf numFmtId="2" fontId="1" fillId="0" borderId="4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2" borderId="0" xfId="0" applyFont="1" applyFill="1"/>
    <xf numFmtId="2" fontId="1" fillId="0" borderId="1" xfId="0" applyNumberFormat="1" applyFont="1" applyFill="1" applyBorder="1"/>
    <xf numFmtId="0" fontId="1" fillId="0" borderId="10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0" fontId="2" fillId="0" borderId="9" xfId="0" applyFont="1" applyBorder="1"/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2" fillId="0" borderId="16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topLeftCell="A94" zoomScale="96" zoomScaleNormal="96" workbookViewId="0">
      <selection activeCell="B115" sqref="B115"/>
    </sheetView>
  </sheetViews>
  <sheetFormatPr defaultColWidth="9.109375" defaultRowHeight="15.6" x14ac:dyDescent="0.3"/>
  <cols>
    <col min="1" max="1" width="6.33203125" style="3" customWidth="1"/>
    <col min="2" max="2" width="39.44140625" style="3" customWidth="1"/>
    <col min="3" max="3" width="13.6640625" style="46" customWidth="1"/>
    <col min="4" max="4" width="27.88671875" style="3" customWidth="1"/>
    <col min="5" max="5" width="13.6640625" style="3" customWidth="1"/>
    <col min="6" max="6" width="13.109375" style="3" bestFit="1" customWidth="1"/>
    <col min="7" max="7" width="12.109375" style="46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A1" s="1"/>
      <c r="B1" s="1"/>
      <c r="C1" s="2"/>
      <c r="D1" s="1"/>
      <c r="E1" s="1"/>
      <c r="F1" s="1"/>
      <c r="G1" s="2" t="s">
        <v>7</v>
      </c>
      <c r="H1" s="1"/>
      <c r="I1" s="1"/>
    </row>
    <row r="2" spans="1:9" x14ac:dyDescent="0.3">
      <c r="A2" s="1"/>
      <c r="B2" s="1"/>
      <c r="C2" s="2"/>
      <c r="D2" s="1"/>
      <c r="E2" s="1"/>
      <c r="F2" s="1"/>
      <c r="G2" s="2" t="s">
        <v>103</v>
      </c>
      <c r="H2" s="1"/>
      <c r="I2" s="1"/>
    </row>
    <row r="3" spans="1:9" x14ac:dyDescent="0.3">
      <c r="A3" s="1"/>
      <c r="B3" s="1"/>
      <c r="C3" s="2"/>
      <c r="D3" s="1"/>
      <c r="E3" s="1"/>
      <c r="F3" s="1"/>
      <c r="G3" s="2" t="s">
        <v>107</v>
      </c>
      <c r="H3" s="1"/>
      <c r="I3" s="1"/>
    </row>
    <row r="4" spans="1:9" s="4" customFormat="1" x14ac:dyDescent="0.3">
      <c r="A4" s="52" t="s">
        <v>8</v>
      </c>
      <c r="B4" s="52"/>
      <c r="C4" s="52"/>
      <c r="D4" s="52"/>
      <c r="E4" s="52"/>
      <c r="F4" s="52"/>
      <c r="G4" s="52"/>
      <c r="H4" s="52"/>
      <c r="I4" s="52"/>
    </row>
    <row r="5" spans="1:9" s="4" customFormat="1" x14ac:dyDescent="0.3">
      <c r="A5" s="52" t="s">
        <v>9</v>
      </c>
      <c r="B5" s="52"/>
      <c r="C5" s="52"/>
      <c r="D5" s="52"/>
      <c r="E5" s="52"/>
      <c r="F5" s="52"/>
      <c r="G5" s="52"/>
      <c r="H5" s="52"/>
      <c r="I5" s="52"/>
    </row>
    <row r="6" spans="1:9" s="4" customFormat="1" x14ac:dyDescent="0.3">
      <c r="A6" s="52" t="s">
        <v>13</v>
      </c>
      <c r="B6" s="52"/>
      <c r="C6" s="52"/>
      <c r="D6" s="52"/>
      <c r="E6" s="52"/>
      <c r="F6" s="52"/>
      <c r="G6" s="52"/>
      <c r="H6" s="52"/>
      <c r="I6" s="52"/>
    </row>
    <row r="7" spans="1:9" ht="16.2" thickBot="1" x14ac:dyDescent="0.35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54" customHeight="1" thickBot="1" x14ac:dyDescent="0.3">
      <c r="A8" s="5" t="s">
        <v>0</v>
      </c>
      <c r="B8" s="6" t="s">
        <v>1</v>
      </c>
      <c r="C8" s="6" t="s">
        <v>2</v>
      </c>
      <c r="D8" s="6" t="s">
        <v>16</v>
      </c>
      <c r="E8" s="6" t="s">
        <v>15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6.8" thickTop="1" thickBot="1" x14ac:dyDescent="0.3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16.2" thickTop="1" x14ac:dyDescent="0.3">
      <c r="A10" s="48">
        <v>1</v>
      </c>
      <c r="B10" s="15" t="s">
        <v>91</v>
      </c>
      <c r="C10" s="14">
        <v>10600220</v>
      </c>
      <c r="D10" s="15" t="s">
        <v>92</v>
      </c>
      <c r="E10" s="14"/>
      <c r="F10" s="16">
        <v>500</v>
      </c>
      <c r="G10" s="14">
        <v>1</v>
      </c>
      <c r="H10" s="17">
        <f t="shared" ref="H10:H18" si="0">F10</f>
        <v>500</v>
      </c>
      <c r="I10" s="49"/>
    </row>
    <row r="11" spans="1:9" x14ac:dyDescent="0.3">
      <c r="A11" s="50">
        <v>2</v>
      </c>
      <c r="B11" s="19" t="s">
        <v>93</v>
      </c>
      <c r="C11" s="18">
        <v>10600223</v>
      </c>
      <c r="D11" s="19" t="s">
        <v>92</v>
      </c>
      <c r="E11" s="18"/>
      <c r="F11" s="17">
        <v>475</v>
      </c>
      <c r="G11" s="18">
        <v>1</v>
      </c>
      <c r="H11" s="17">
        <f t="shared" si="0"/>
        <v>475</v>
      </c>
      <c r="I11" s="30"/>
    </row>
    <row r="12" spans="1:9" x14ac:dyDescent="0.3">
      <c r="A12" s="50">
        <v>3</v>
      </c>
      <c r="B12" s="19" t="s">
        <v>93</v>
      </c>
      <c r="C12" s="18">
        <v>10600222</v>
      </c>
      <c r="D12" s="19" t="s">
        <v>92</v>
      </c>
      <c r="E12" s="18"/>
      <c r="F12" s="17">
        <v>475</v>
      </c>
      <c r="G12" s="18">
        <v>1</v>
      </c>
      <c r="H12" s="17">
        <f t="shared" si="0"/>
        <v>475</v>
      </c>
      <c r="I12" s="30"/>
    </row>
    <row r="13" spans="1:9" x14ac:dyDescent="0.3">
      <c r="A13" s="50">
        <v>4</v>
      </c>
      <c r="B13" s="19" t="s">
        <v>94</v>
      </c>
      <c r="C13" s="18">
        <v>1136219</v>
      </c>
      <c r="D13" s="19" t="s">
        <v>92</v>
      </c>
      <c r="E13" s="18"/>
      <c r="F13" s="17">
        <v>135</v>
      </c>
      <c r="G13" s="18">
        <v>1</v>
      </c>
      <c r="H13" s="17">
        <f t="shared" si="0"/>
        <v>135</v>
      </c>
      <c r="I13" s="30"/>
    </row>
    <row r="14" spans="1:9" x14ac:dyDescent="0.3">
      <c r="A14" s="50">
        <v>5</v>
      </c>
      <c r="B14" s="19" t="s">
        <v>95</v>
      </c>
      <c r="C14" s="18">
        <v>1136220</v>
      </c>
      <c r="D14" s="19" t="s">
        <v>92</v>
      </c>
      <c r="E14" s="18"/>
      <c r="F14" s="17">
        <v>205</v>
      </c>
      <c r="G14" s="18">
        <v>1</v>
      </c>
      <c r="H14" s="17">
        <f t="shared" si="0"/>
        <v>205</v>
      </c>
      <c r="I14" s="30"/>
    </row>
    <row r="15" spans="1:9" x14ac:dyDescent="0.3">
      <c r="A15" s="50">
        <v>6</v>
      </c>
      <c r="B15" s="19" t="s">
        <v>96</v>
      </c>
      <c r="C15" s="18">
        <v>1137233</v>
      </c>
      <c r="D15" s="19" t="s">
        <v>97</v>
      </c>
      <c r="E15" s="18"/>
      <c r="F15" s="17">
        <v>51</v>
      </c>
      <c r="G15" s="18">
        <v>1</v>
      </c>
      <c r="H15" s="17">
        <f t="shared" si="0"/>
        <v>51</v>
      </c>
      <c r="I15" s="30"/>
    </row>
    <row r="16" spans="1:9" x14ac:dyDescent="0.3">
      <c r="A16" s="50">
        <v>7</v>
      </c>
      <c r="B16" s="19" t="s">
        <v>98</v>
      </c>
      <c r="C16" s="18">
        <v>1134165</v>
      </c>
      <c r="D16" s="19" t="s">
        <v>97</v>
      </c>
      <c r="E16" s="18"/>
      <c r="F16" s="17">
        <v>39.32</v>
      </c>
      <c r="G16" s="18">
        <v>1</v>
      </c>
      <c r="H16" s="17">
        <f t="shared" si="0"/>
        <v>39.32</v>
      </c>
      <c r="I16" s="30"/>
    </row>
    <row r="17" spans="1:9" x14ac:dyDescent="0.3">
      <c r="A17" s="50">
        <v>8</v>
      </c>
      <c r="B17" s="19" t="s">
        <v>99</v>
      </c>
      <c r="C17" s="18">
        <v>10400070</v>
      </c>
      <c r="D17" s="19" t="s">
        <v>97</v>
      </c>
      <c r="E17" s="18"/>
      <c r="F17" s="17">
        <v>109.75</v>
      </c>
      <c r="G17" s="18">
        <v>1</v>
      </c>
      <c r="H17" s="17">
        <f t="shared" si="0"/>
        <v>109.75</v>
      </c>
      <c r="I17" s="30"/>
    </row>
    <row r="18" spans="1:9" x14ac:dyDescent="0.3">
      <c r="A18" s="50">
        <v>9</v>
      </c>
      <c r="B18" s="19" t="s">
        <v>100</v>
      </c>
      <c r="C18" s="18">
        <v>1136111</v>
      </c>
      <c r="D18" s="19" t="s">
        <v>97</v>
      </c>
      <c r="E18" s="18"/>
      <c r="F18" s="17">
        <v>91.21</v>
      </c>
      <c r="G18" s="18">
        <v>10</v>
      </c>
      <c r="H18" s="17">
        <f t="shared" si="0"/>
        <v>91.21</v>
      </c>
      <c r="I18" s="30"/>
    </row>
    <row r="19" spans="1:9" x14ac:dyDescent="0.3">
      <c r="A19" s="50">
        <v>10</v>
      </c>
      <c r="B19" s="20" t="s">
        <v>18</v>
      </c>
      <c r="C19" s="21">
        <v>10142032</v>
      </c>
      <c r="D19" s="22" t="s">
        <v>69</v>
      </c>
      <c r="E19" s="23"/>
      <c r="F19" s="24"/>
      <c r="G19" s="18">
        <v>1</v>
      </c>
      <c r="H19" s="17">
        <f>F19</f>
        <v>0</v>
      </c>
      <c r="I19" s="27"/>
    </row>
    <row r="20" spans="1:9" x14ac:dyDescent="0.3">
      <c r="A20" s="50">
        <v>11</v>
      </c>
      <c r="B20" s="20" t="s">
        <v>19</v>
      </c>
      <c r="C20" s="25">
        <v>10142010</v>
      </c>
      <c r="D20" s="26" t="s">
        <v>69</v>
      </c>
      <c r="E20" s="23"/>
      <c r="F20" s="24"/>
      <c r="G20" s="18">
        <v>1</v>
      </c>
      <c r="H20" s="17">
        <f>F20</f>
        <v>0</v>
      </c>
      <c r="I20" s="27"/>
    </row>
    <row r="21" spans="1:9" x14ac:dyDescent="0.3">
      <c r="A21" s="50">
        <v>12</v>
      </c>
      <c r="B21" s="51" t="s">
        <v>20</v>
      </c>
      <c r="C21" s="18">
        <v>10142011</v>
      </c>
      <c r="D21" s="26" t="s">
        <v>69</v>
      </c>
      <c r="E21" s="23"/>
      <c r="F21" s="24"/>
      <c r="G21" s="18">
        <v>1</v>
      </c>
      <c r="H21" s="17">
        <f>F21</f>
        <v>0</v>
      </c>
      <c r="I21" s="27"/>
    </row>
    <row r="22" spans="1:9" ht="31.2" x14ac:dyDescent="0.3">
      <c r="A22" s="50">
        <v>13</v>
      </c>
      <c r="B22" s="28" t="s">
        <v>59</v>
      </c>
      <c r="C22" s="18">
        <v>10142047</v>
      </c>
      <c r="D22" s="26" t="s">
        <v>69</v>
      </c>
      <c r="E22" s="23"/>
      <c r="F22" s="24">
        <v>3769</v>
      </c>
      <c r="G22" s="18">
        <v>1</v>
      </c>
      <c r="H22" s="17">
        <f t="shared" ref="H22" si="1">F22</f>
        <v>3769</v>
      </c>
      <c r="I22" s="27"/>
    </row>
    <row r="23" spans="1:9" ht="31.2" x14ac:dyDescent="0.3">
      <c r="A23" s="50">
        <v>14</v>
      </c>
      <c r="B23" s="28" t="s">
        <v>59</v>
      </c>
      <c r="C23" s="18">
        <v>10142051</v>
      </c>
      <c r="D23" s="26" t="s">
        <v>69</v>
      </c>
      <c r="E23" s="23"/>
      <c r="F23" s="24">
        <v>3769</v>
      </c>
      <c r="G23" s="18">
        <v>1</v>
      </c>
      <c r="H23" s="17">
        <f t="shared" ref="H23:H33" si="2">F23</f>
        <v>3769</v>
      </c>
      <c r="I23" s="27"/>
    </row>
    <row r="24" spans="1:9" ht="31.2" x14ac:dyDescent="0.3">
      <c r="A24" s="50">
        <v>15</v>
      </c>
      <c r="B24" s="28" t="s">
        <v>59</v>
      </c>
      <c r="C24" s="18">
        <v>10142053</v>
      </c>
      <c r="D24" s="26" t="s">
        <v>69</v>
      </c>
      <c r="E24" s="23"/>
      <c r="F24" s="24">
        <v>3769</v>
      </c>
      <c r="G24" s="18">
        <v>1</v>
      </c>
      <c r="H24" s="17">
        <f t="shared" si="2"/>
        <v>3769</v>
      </c>
      <c r="I24" s="27"/>
    </row>
    <row r="25" spans="1:9" ht="31.2" x14ac:dyDescent="0.3">
      <c r="A25" s="50">
        <v>16</v>
      </c>
      <c r="B25" s="28" t="s">
        <v>59</v>
      </c>
      <c r="C25" s="18">
        <v>10142055</v>
      </c>
      <c r="D25" s="26" t="s">
        <v>69</v>
      </c>
      <c r="E25" s="23"/>
      <c r="F25" s="17">
        <v>3769</v>
      </c>
      <c r="G25" s="18">
        <v>1</v>
      </c>
      <c r="H25" s="17">
        <f t="shared" si="2"/>
        <v>3769</v>
      </c>
      <c r="I25" s="27"/>
    </row>
    <row r="26" spans="1:9" x14ac:dyDescent="0.3">
      <c r="A26" s="50">
        <v>17</v>
      </c>
      <c r="B26" s="20" t="s">
        <v>21</v>
      </c>
      <c r="C26" s="18">
        <v>101460475</v>
      </c>
      <c r="D26" s="26" t="s">
        <v>69</v>
      </c>
      <c r="E26" s="23"/>
      <c r="F26" s="17">
        <v>8999</v>
      </c>
      <c r="G26" s="18">
        <v>1</v>
      </c>
      <c r="H26" s="17">
        <f t="shared" si="2"/>
        <v>8999</v>
      </c>
      <c r="I26" s="27"/>
    </row>
    <row r="27" spans="1:9" x14ac:dyDescent="0.3">
      <c r="A27" s="50">
        <v>18</v>
      </c>
      <c r="B27" s="20" t="s">
        <v>22</v>
      </c>
      <c r="C27" s="18">
        <v>10163015</v>
      </c>
      <c r="D27" s="26" t="s">
        <v>69</v>
      </c>
      <c r="E27" s="23"/>
      <c r="F27" s="17"/>
      <c r="G27" s="18">
        <v>1</v>
      </c>
      <c r="H27" s="17">
        <f t="shared" si="2"/>
        <v>0</v>
      </c>
      <c r="I27" s="27"/>
    </row>
    <row r="28" spans="1:9" x14ac:dyDescent="0.3">
      <c r="A28" s="50">
        <v>19</v>
      </c>
      <c r="B28" s="29" t="s">
        <v>23</v>
      </c>
      <c r="C28" s="18">
        <v>10163008</v>
      </c>
      <c r="D28" s="26" t="s">
        <v>69</v>
      </c>
      <c r="E28" s="23"/>
      <c r="F28" s="17"/>
      <c r="G28" s="18">
        <v>1</v>
      </c>
      <c r="H28" s="17">
        <f t="shared" si="2"/>
        <v>0</v>
      </c>
      <c r="I28" s="27"/>
    </row>
    <row r="29" spans="1:9" x14ac:dyDescent="0.3">
      <c r="A29" s="50">
        <v>20</v>
      </c>
      <c r="B29" s="29" t="s">
        <v>24</v>
      </c>
      <c r="C29" s="18">
        <v>10163004</v>
      </c>
      <c r="D29" s="26" t="s">
        <v>69</v>
      </c>
      <c r="E29" s="23"/>
      <c r="F29" s="17"/>
      <c r="G29" s="18">
        <v>1</v>
      </c>
      <c r="H29" s="17">
        <f t="shared" si="2"/>
        <v>0</v>
      </c>
      <c r="I29" s="27"/>
    </row>
    <row r="30" spans="1:9" x14ac:dyDescent="0.3">
      <c r="A30" s="50">
        <v>21</v>
      </c>
      <c r="B30" s="29" t="s">
        <v>25</v>
      </c>
      <c r="C30" s="18">
        <v>10163002</v>
      </c>
      <c r="D30" s="26" t="s">
        <v>69</v>
      </c>
      <c r="E30" s="23"/>
      <c r="F30" s="17"/>
      <c r="G30" s="18">
        <v>1</v>
      </c>
      <c r="H30" s="17">
        <f t="shared" si="2"/>
        <v>0</v>
      </c>
      <c r="I30" s="27"/>
    </row>
    <row r="31" spans="1:9" x14ac:dyDescent="0.3">
      <c r="A31" s="50">
        <v>22</v>
      </c>
      <c r="B31" s="29" t="s">
        <v>25</v>
      </c>
      <c r="C31" s="18">
        <v>10163003</v>
      </c>
      <c r="D31" s="26" t="s">
        <v>69</v>
      </c>
      <c r="E31" s="23"/>
      <c r="F31" s="17"/>
      <c r="G31" s="18">
        <v>1</v>
      </c>
      <c r="H31" s="17">
        <f t="shared" si="2"/>
        <v>0</v>
      </c>
      <c r="I31" s="27"/>
    </row>
    <row r="32" spans="1:9" x14ac:dyDescent="0.3">
      <c r="A32" s="50">
        <v>23</v>
      </c>
      <c r="B32" s="29" t="s">
        <v>26</v>
      </c>
      <c r="C32" s="18">
        <v>10163016</v>
      </c>
      <c r="D32" s="26" t="s">
        <v>69</v>
      </c>
      <c r="E32" s="23"/>
      <c r="F32" s="17"/>
      <c r="G32" s="18">
        <v>1</v>
      </c>
      <c r="H32" s="17">
        <f t="shared" si="2"/>
        <v>0</v>
      </c>
      <c r="I32" s="27"/>
    </row>
    <row r="33" spans="1:9" x14ac:dyDescent="0.3">
      <c r="A33" s="50">
        <v>24</v>
      </c>
      <c r="B33" s="29" t="s">
        <v>27</v>
      </c>
      <c r="C33" s="18">
        <v>11138985</v>
      </c>
      <c r="D33" s="26" t="s">
        <v>69</v>
      </c>
      <c r="E33" s="18"/>
      <c r="F33" s="17">
        <v>50</v>
      </c>
      <c r="G33" s="18">
        <v>1</v>
      </c>
      <c r="H33" s="17">
        <f t="shared" si="2"/>
        <v>50</v>
      </c>
      <c r="I33" s="30"/>
    </row>
    <row r="34" spans="1:9" x14ac:dyDescent="0.3">
      <c r="A34" s="50">
        <v>25</v>
      </c>
      <c r="B34" s="29" t="s">
        <v>28</v>
      </c>
      <c r="C34" s="18">
        <v>11138898</v>
      </c>
      <c r="D34" s="26" t="s">
        <v>69</v>
      </c>
      <c r="E34" s="23"/>
      <c r="F34" s="17">
        <v>1324</v>
      </c>
      <c r="G34" s="18">
        <v>1</v>
      </c>
      <c r="H34" s="17">
        <f t="shared" ref="H34:H38" si="3">F34</f>
        <v>1324</v>
      </c>
      <c r="I34" s="27"/>
    </row>
    <row r="35" spans="1:9" x14ac:dyDescent="0.3">
      <c r="A35" s="50">
        <v>26</v>
      </c>
      <c r="B35" s="29" t="s">
        <v>29</v>
      </c>
      <c r="C35" s="18">
        <v>11138902</v>
      </c>
      <c r="D35" s="26" t="s">
        <v>69</v>
      </c>
      <c r="E35" s="23"/>
      <c r="F35" s="17">
        <v>550</v>
      </c>
      <c r="G35" s="18">
        <v>2</v>
      </c>
      <c r="H35" s="17">
        <f t="shared" si="3"/>
        <v>550</v>
      </c>
      <c r="I35" s="27"/>
    </row>
    <row r="36" spans="1:9" x14ac:dyDescent="0.3">
      <c r="A36" s="50">
        <v>27</v>
      </c>
      <c r="B36" s="29" t="s">
        <v>30</v>
      </c>
      <c r="C36" s="18">
        <v>11139153</v>
      </c>
      <c r="D36" s="26" t="s">
        <v>69</v>
      </c>
      <c r="E36" s="23"/>
      <c r="F36" s="17">
        <v>50</v>
      </c>
      <c r="G36" s="18">
        <v>1</v>
      </c>
      <c r="H36" s="17">
        <f t="shared" si="3"/>
        <v>50</v>
      </c>
      <c r="I36" s="27"/>
    </row>
    <row r="37" spans="1:9" x14ac:dyDescent="0.3">
      <c r="A37" s="50">
        <v>28</v>
      </c>
      <c r="B37" s="29" t="s">
        <v>31</v>
      </c>
      <c r="C37" s="18">
        <v>11138928</v>
      </c>
      <c r="D37" s="26" t="s">
        <v>69</v>
      </c>
      <c r="E37" s="23"/>
      <c r="F37" s="17">
        <v>20</v>
      </c>
      <c r="G37" s="18">
        <v>1</v>
      </c>
      <c r="H37" s="17">
        <f t="shared" si="3"/>
        <v>20</v>
      </c>
      <c r="I37" s="27"/>
    </row>
    <row r="38" spans="1:9" ht="46.8" x14ac:dyDescent="0.3">
      <c r="A38" s="50">
        <v>29</v>
      </c>
      <c r="B38" s="29" t="s">
        <v>32</v>
      </c>
      <c r="C38" s="18">
        <v>11138765</v>
      </c>
      <c r="D38" s="26" t="s">
        <v>69</v>
      </c>
      <c r="E38" s="23"/>
      <c r="F38" s="17">
        <v>4050</v>
      </c>
      <c r="G38" s="18">
        <v>3</v>
      </c>
      <c r="H38" s="17">
        <f t="shared" si="3"/>
        <v>4050</v>
      </c>
      <c r="I38" s="27"/>
    </row>
    <row r="39" spans="1:9" x14ac:dyDescent="0.3">
      <c r="A39" s="50">
        <v>30</v>
      </c>
      <c r="B39" s="22" t="s">
        <v>33</v>
      </c>
      <c r="C39" s="31">
        <v>11138968</v>
      </c>
      <c r="D39" s="26" t="s">
        <v>69</v>
      </c>
      <c r="E39" s="23"/>
      <c r="F39" s="24">
        <v>50</v>
      </c>
      <c r="G39" s="31">
        <v>1</v>
      </c>
      <c r="H39" s="17">
        <f t="shared" ref="H39:H109" si="4">F39</f>
        <v>50</v>
      </c>
      <c r="I39" s="27"/>
    </row>
    <row r="40" spans="1:9" s="37" customFormat="1" x14ac:dyDescent="0.3">
      <c r="A40" s="50">
        <v>31</v>
      </c>
      <c r="B40" s="32" t="s">
        <v>34</v>
      </c>
      <c r="C40" s="33">
        <v>11138797</v>
      </c>
      <c r="D40" s="26" t="s">
        <v>69</v>
      </c>
      <c r="E40" s="34"/>
      <c r="F40" s="35">
        <v>3348</v>
      </c>
      <c r="G40" s="36">
        <v>1</v>
      </c>
      <c r="H40" s="17">
        <f t="shared" ref="H40:H49" si="5">F40</f>
        <v>3348</v>
      </c>
      <c r="I40" s="27"/>
    </row>
    <row r="41" spans="1:9" s="37" customFormat="1" x14ac:dyDescent="0.3">
      <c r="A41" s="50">
        <v>32</v>
      </c>
      <c r="B41" s="22" t="s">
        <v>35</v>
      </c>
      <c r="C41" s="33">
        <v>11139656</v>
      </c>
      <c r="D41" s="26" t="s">
        <v>69</v>
      </c>
      <c r="E41" s="34"/>
      <c r="F41" s="35">
        <v>1740</v>
      </c>
      <c r="G41" s="36">
        <v>6</v>
      </c>
      <c r="H41" s="17">
        <f t="shared" si="5"/>
        <v>1740</v>
      </c>
      <c r="I41" s="27"/>
    </row>
    <row r="42" spans="1:9" s="37" customFormat="1" x14ac:dyDescent="0.3">
      <c r="A42" s="50">
        <v>33</v>
      </c>
      <c r="B42" s="22" t="s">
        <v>36</v>
      </c>
      <c r="C42" s="33">
        <v>11139657</v>
      </c>
      <c r="D42" s="26" t="s">
        <v>69</v>
      </c>
      <c r="E42" s="34"/>
      <c r="F42" s="35">
        <v>1960</v>
      </c>
      <c r="G42" s="36">
        <v>7</v>
      </c>
      <c r="H42" s="17">
        <f t="shared" si="5"/>
        <v>1960</v>
      </c>
      <c r="I42" s="27"/>
    </row>
    <row r="43" spans="1:9" s="37" customFormat="1" x14ac:dyDescent="0.3">
      <c r="A43" s="50">
        <v>34</v>
      </c>
      <c r="B43" s="22" t="s">
        <v>37</v>
      </c>
      <c r="C43" s="33">
        <v>11139655</v>
      </c>
      <c r="D43" s="26" t="s">
        <v>69</v>
      </c>
      <c r="E43" s="34"/>
      <c r="F43" s="35">
        <v>1960</v>
      </c>
      <c r="G43" s="36">
        <v>7</v>
      </c>
      <c r="H43" s="17">
        <f t="shared" si="5"/>
        <v>1960</v>
      </c>
      <c r="I43" s="27"/>
    </row>
    <row r="44" spans="1:9" s="37" customFormat="1" ht="31.2" x14ac:dyDescent="0.3">
      <c r="A44" s="50">
        <v>35</v>
      </c>
      <c r="B44" s="28" t="s">
        <v>38</v>
      </c>
      <c r="C44" s="21">
        <v>11138611</v>
      </c>
      <c r="D44" s="26" t="s">
        <v>69</v>
      </c>
      <c r="E44" s="34"/>
      <c r="F44" s="35">
        <v>750</v>
      </c>
      <c r="G44" s="36">
        <v>1</v>
      </c>
      <c r="H44" s="17">
        <f t="shared" si="5"/>
        <v>750</v>
      </c>
      <c r="I44" s="27"/>
    </row>
    <row r="45" spans="1:9" s="37" customFormat="1" ht="31.2" x14ac:dyDescent="0.3">
      <c r="A45" s="50">
        <v>36</v>
      </c>
      <c r="B45" s="28" t="s">
        <v>39</v>
      </c>
      <c r="C45" s="21">
        <v>11138612</v>
      </c>
      <c r="D45" s="26" t="s">
        <v>69</v>
      </c>
      <c r="E45" s="34"/>
      <c r="F45" s="35">
        <v>510</v>
      </c>
      <c r="G45" s="36">
        <v>1</v>
      </c>
      <c r="H45" s="17">
        <f t="shared" si="5"/>
        <v>510</v>
      </c>
      <c r="I45" s="27"/>
    </row>
    <row r="46" spans="1:9" s="37" customFormat="1" ht="31.2" x14ac:dyDescent="0.3">
      <c r="A46" s="50">
        <v>37</v>
      </c>
      <c r="B46" s="28" t="s">
        <v>40</v>
      </c>
      <c r="C46" s="21">
        <v>11138748</v>
      </c>
      <c r="D46" s="26" t="s">
        <v>69</v>
      </c>
      <c r="E46" s="34"/>
      <c r="F46" s="35">
        <v>2805</v>
      </c>
      <c r="G46" s="36">
        <v>1</v>
      </c>
      <c r="H46" s="17">
        <f t="shared" si="5"/>
        <v>2805</v>
      </c>
      <c r="I46" s="27"/>
    </row>
    <row r="47" spans="1:9" s="37" customFormat="1" x14ac:dyDescent="0.3">
      <c r="A47" s="50">
        <v>38</v>
      </c>
      <c r="B47" s="20" t="s">
        <v>41</v>
      </c>
      <c r="C47" s="21">
        <v>11138763</v>
      </c>
      <c r="D47" s="26" t="s">
        <v>69</v>
      </c>
      <c r="E47" s="34"/>
      <c r="F47" s="35">
        <v>900</v>
      </c>
      <c r="G47" s="36">
        <v>1</v>
      </c>
      <c r="H47" s="38">
        <f t="shared" si="5"/>
        <v>900</v>
      </c>
      <c r="I47" s="27"/>
    </row>
    <row r="48" spans="1:9" s="37" customFormat="1" x14ac:dyDescent="0.3">
      <c r="A48" s="50">
        <v>39</v>
      </c>
      <c r="B48" s="32" t="s">
        <v>42</v>
      </c>
      <c r="C48" s="33">
        <v>11139094</v>
      </c>
      <c r="D48" s="26" t="s">
        <v>69</v>
      </c>
      <c r="E48" s="34"/>
      <c r="F48" s="35">
        <v>25</v>
      </c>
      <c r="G48" s="36">
        <v>1</v>
      </c>
      <c r="H48" s="38">
        <f t="shared" si="5"/>
        <v>25</v>
      </c>
      <c r="I48" s="27"/>
    </row>
    <row r="49" spans="1:9" s="37" customFormat="1" x14ac:dyDescent="0.3">
      <c r="A49" s="50">
        <v>40</v>
      </c>
      <c r="B49" s="20" t="s">
        <v>43</v>
      </c>
      <c r="C49" s="33">
        <v>11139068</v>
      </c>
      <c r="D49" s="26" t="s">
        <v>69</v>
      </c>
      <c r="E49" s="34"/>
      <c r="F49" s="35">
        <v>900</v>
      </c>
      <c r="G49" s="36">
        <v>1</v>
      </c>
      <c r="H49" s="38">
        <f t="shared" si="5"/>
        <v>900</v>
      </c>
      <c r="I49" s="27"/>
    </row>
    <row r="50" spans="1:9" x14ac:dyDescent="0.3">
      <c r="A50" s="50">
        <v>41</v>
      </c>
      <c r="B50" s="39" t="s">
        <v>44</v>
      </c>
      <c r="C50" s="31">
        <v>11138795</v>
      </c>
      <c r="D50" s="26" t="s">
        <v>69</v>
      </c>
      <c r="E50" s="34"/>
      <c r="F50" s="40">
        <v>2386.8000000000002</v>
      </c>
      <c r="G50" s="36">
        <v>1</v>
      </c>
      <c r="H50" s="38">
        <f t="shared" si="4"/>
        <v>2386.8000000000002</v>
      </c>
      <c r="I50" s="27"/>
    </row>
    <row r="51" spans="1:9" x14ac:dyDescent="0.3">
      <c r="A51" s="50">
        <v>42</v>
      </c>
      <c r="B51" s="39" t="s">
        <v>45</v>
      </c>
      <c r="C51" s="31">
        <v>11138896</v>
      </c>
      <c r="D51" s="26" t="s">
        <v>69</v>
      </c>
      <c r="E51" s="34"/>
      <c r="F51" s="40">
        <v>50</v>
      </c>
      <c r="G51" s="36">
        <v>1</v>
      </c>
      <c r="H51" s="38">
        <f t="shared" si="4"/>
        <v>50</v>
      </c>
      <c r="I51" s="27"/>
    </row>
    <row r="52" spans="1:9" x14ac:dyDescent="0.3">
      <c r="A52" s="50">
        <v>43</v>
      </c>
      <c r="B52" s="39" t="s">
        <v>46</v>
      </c>
      <c r="C52" s="31">
        <v>11138977</v>
      </c>
      <c r="D52" s="26" t="s">
        <v>69</v>
      </c>
      <c r="E52" s="34"/>
      <c r="F52" s="40">
        <v>300</v>
      </c>
      <c r="G52" s="36">
        <v>15</v>
      </c>
      <c r="H52" s="38">
        <f t="shared" si="4"/>
        <v>300</v>
      </c>
      <c r="I52" s="27"/>
    </row>
    <row r="53" spans="1:9" x14ac:dyDescent="0.3">
      <c r="A53" s="50">
        <v>44</v>
      </c>
      <c r="B53" s="39" t="s">
        <v>47</v>
      </c>
      <c r="C53" s="31">
        <v>11138931</v>
      </c>
      <c r="D53" s="26" t="s">
        <v>69</v>
      </c>
      <c r="E53" s="34"/>
      <c r="F53" s="40">
        <v>211.66</v>
      </c>
      <c r="G53" s="36">
        <v>7</v>
      </c>
      <c r="H53" s="38">
        <f t="shared" si="4"/>
        <v>211.66</v>
      </c>
      <c r="I53" s="27"/>
    </row>
    <row r="54" spans="1:9" x14ac:dyDescent="0.3">
      <c r="A54" s="50">
        <v>45</v>
      </c>
      <c r="B54" s="39" t="s">
        <v>48</v>
      </c>
      <c r="C54" s="31">
        <v>11138922</v>
      </c>
      <c r="D54" s="26" t="s">
        <v>69</v>
      </c>
      <c r="E54" s="34"/>
      <c r="F54" s="40">
        <v>50</v>
      </c>
      <c r="G54" s="36">
        <v>5</v>
      </c>
      <c r="H54" s="38">
        <f t="shared" si="4"/>
        <v>50</v>
      </c>
      <c r="I54" s="27"/>
    </row>
    <row r="55" spans="1:9" x14ac:dyDescent="0.3">
      <c r="A55" s="50">
        <v>46</v>
      </c>
      <c r="B55" s="39" t="s">
        <v>49</v>
      </c>
      <c r="C55" s="31">
        <v>11138904</v>
      </c>
      <c r="D55" s="26" t="s">
        <v>69</v>
      </c>
      <c r="E55" s="34"/>
      <c r="F55" s="40">
        <v>375</v>
      </c>
      <c r="G55" s="36">
        <v>1</v>
      </c>
      <c r="H55" s="38">
        <f t="shared" si="4"/>
        <v>375</v>
      </c>
      <c r="I55" s="27"/>
    </row>
    <row r="56" spans="1:9" x14ac:dyDescent="0.3">
      <c r="A56" s="50">
        <v>47</v>
      </c>
      <c r="B56" s="39" t="s">
        <v>14</v>
      </c>
      <c r="C56" s="31">
        <v>11138984</v>
      </c>
      <c r="D56" s="26" t="s">
        <v>69</v>
      </c>
      <c r="E56" s="34"/>
      <c r="F56" s="40">
        <v>20</v>
      </c>
      <c r="G56" s="36">
        <v>1</v>
      </c>
      <c r="H56" s="38">
        <f t="shared" si="4"/>
        <v>20</v>
      </c>
      <c r="I56" s="27"/>
    </row>
    <row r="57" spans="1:9" x14ac:dyDescent="0.3">
      <c r="A57" s="50">
        <v>48</v>
      </c>
      <c r="B57" s="39" t="s">
        <v>50</v>
      </c>
      <c r="C57" s="31">
        <v>11138979</v>
      </c>
      <c r="D57" s="26" t="s">
        <v>69</v>
      </c>
      <c r="E57" s="34"/>
      <c r="F57" s="40">
        <v>160</v>
      </c>
      <c r="G57" s="36">
        <v>16</v>
      </c>
      <c r="H57" s="38">
        <f t="shared" si="4"/>
        <v>160</v>
      </c>
      <c r="I57" s="27"/>
    </row>
    <row r="58" spans="1:9" x14ac:dyDescent="0.3">
      <c r="A58" s="50">
        <v>49</v>
      </c>
      <c r="B58" s="22" t="s">
        <v>51</v>
      </c>
      <c r="C58" s="31">
        <v>11139000</v>
      </c>
      <c r="D58" s="26" t="s">
        <v>69</v>
      </c>
      <c r="E58" s="34"/>
      <c r="F58" s="40">
        <v>60</v>
      </c>
      <c r="G58" s="36">
        <v>3</v>
      </c>
      <c r="H58" s="38">
        <f t="shared" si="4"/>
        <v>60</v>
      </c>
      <c r="I58" s="27"/>
    </row>
    <row r="59" spans="1:9" x14ac:dyDescent="0.3">
      <c r="A59" s="50">
        <v>50</v>
      </c>
      <c r="B59" s="39" t="s">
        <v>52</v>
      </c>
      <c r="C59" s="31">
        <v>11138951</v>
      </c>
      <c r="D59" s="26" t="s">
        <v>69</v>
      </c>
      <c r="E59" s="34"/>
      <c r="F59" s="40">
        <v>100</v>
      </c>
      <c r="G59" s="36">
        <v>2</v>
      </c>
      <c r="H59" s="38">
        <f t="shared" si="4"/>
        <v>100</v>
      </c>
      <c r="I59" s="27"/>
    </row>
    <row r="60" spans="1:9" x14ac:dyDescent="0.3">
      <c r="A60" s="50">
        <v>51</v>
      </c>
      <c r="B60" s="39" t="s">
        <v>53</v>
      </c>
      <c r="C60" s="31">
        <v>11138990</v>
      </c>
      <c r="D60" s="26" t="s">
        <v>69</v>
      </c>
      <c r="E60" s="34"/>
      <c r="F60" s="40">
        <v>100</v>
      </c>
      <c r="G60" s="36">
        <v>1</v>
      </c>
      <c r="H60" s="38">
        <f t="shared" si="4"/>
        <v>100</v>
      </c>
      <c r="I60" s="27"/>
    </row>
    <row r="61" spans="1:9" x14ac:dyDescent="0.3">
      <c r="A61" s="50">
        <v>52</v>
      </c>
      <c r="B61" s="39" t="s">
        <v>54</v>
      </c>
      <c r="C61" s="31">
        <v>11139074</v>
      </c>
      <c r="D61" s="26" t="s">
        <v>69</v>
      </c>
      <c r="E61" s="34"/>
      <c r="F61" s="40">
        <v>150</v>
      </c>
      <c r="G61" s="36">
        <v>5</v>
      </c>
      <c r="H61" s="38">
        <f t="shared" si="4"/>
        <v>150</v>
      </c>
      <c r="I61" s="27"/>
    </row>
    <row r="62" spans="1:9" x14ac:dyDescent="0.3">
      <c r="A62" s="50">
        <v>53</v>
      </c>
      <c r="B62" s="39" t="s">
        <v>55</v>
      </c>
      <c r="C62" s="31">
        <v>11138938</v>
      </c>
      <c r="D62" s="26" t="s">
        <v>69</v>
      </c>
      <c r="E62" s="34"/>
      <c r="F62" s="40">
        <v>10</v>
      </c>
      <c r="G62" s="36">
        <v>1</v>
      </c>
      <c r="H62" s="38">
        <f t="shared" si="4"/>
        <v>10</v>
      </c>
      <c r="I62" s="27"/>
    </row>
    <row r="63" spans="1:9" x14ac:dyDescent="0.3">
      <c r="A63" s="50">
        <v>54</v>
      </c>
      <c r="B63" s="39" t="s">
        <v>17</v>
      </c>
      <c r="C63" s="31">
        <v>11139083</v>
      </c>
      <c r="D63" s="26" t="s">
        <v>69</v>
      </c>
      <c r="E63" s="34"/>
      <c r="F63" s="40">
        <v>20</v>
      </c>
      <c r="G63" s="36">
        <v>1</v>
      </c>
      <c r="H63" s="38">
        <f t="shared" si="4"/>
        <v>20</v>
      </c>
      <c r="I63" s="27"/>
    </row>
    <row r="64" spans="1:9" x14ac:dyDescent="0.3">
      <c r="A64" s="50">
        <v>55</v>
      </c>
      <c r="B64" s="39" t="s">
        <v>56</v>
      </c>
      <c r="C64" s="31">
        <v>11138978</v>
      </c>
      <c r="D64" s="26" t="s">
        <v>69</v>
      </c>
      <c r="E64" s="34"/>
      <c r="F64" s="40">
        <v>20</v>
      </c>
      <c r="G64" s="36">
        <v>1</v>
      </c>
      <c r="H64" s="38">
        <f t="shared" si="4"/>
        <v>20</v>
      </c>
      <c r="I64" s="27"/>
    </row>
    <row r="65" spans="1:9" x14ac:dyDescent="0.3">
      <c r="A65" s="50">
        <v>56</v>
      </c>
      <c r="B65" s="20" t="s">
        <v>57</v>
      </c>
      <c r="C65" s="31">
        <v>11139093</v>
      </c>
      <c r="D65" s="26" t="s">
        <v>69</v>
      </c>
      <c r="E65" s="34"/>
      <c r="F65" s="40">
        <v>100</v>
      </c>
      <c r="G65" s="36">
        <v>1</v>
      </c>
      <c r="H65" s="38">
        <f t="shared" si="4"/>
        <v>100</v>
      </c>
      <c r="I65" s="27"/>
    </row>
    <row r="66" spans="1:9" x14ac:dyDescent="0.3">
      <c r="A66" s="50">
        <v>57</v>
      </c>
      <c r="B66" s="22" t="s">
        <v>58</v>
      </c>
      <c r="C66" s="31">
        <v>11138940</v>
      </c>
      <c r="D66" s="26" t="s">
        <v>69</v>
      </c>
      <c r="E66" s="23"/>
      <c r="F66" s="40">
        <v>73.33</v>
      </c>
      <c r="G66" s="31">
        <v>2</v>
      </c>
      <c r="H66" s="38">
        <f t="shared" si="4"/>
        <v>73.33</v>
      </c>
      <c r="I66" s="27"/>
    </row>
    <row r="67" spans="1:9" x14ac:dyDescent="0.3">
      <c r="A67" s="50">
        <v>58</v>
      </c>
      <c r="B67" s="22" t="s">
        <v>67</v>
      </c>
      <c r="C67" s="31">
        <v>11138886</v>
      </c>
      <c r="D67" s="26" t="s">
        <v>69</v>
      </c>
      <c r="E67" s="23"/>
      <c r="F67" s="40">
        <v>190.5</v>
      </c>
      <c r="G67" s="31">
        <v>1</v>
      </c>
      <c r="H67" s="38">
        <f>F67</f>
        <v>190.5</v>
      </c>
      <c r="I67" s="27"/>
    </row>
    <row r="68" spans="1:9" x14ac:dyDescent="0.3">
      <c r="A68" s="50">
        <v>59</v>
      </c>
      <c r="B68" s="22" t="s">
        <v>68</v>
      </c>
      <c r="C68" s="31">
        <v>11138972</v>
      </c>
      <c r="D68" s="26" t="s">
        <v>69</v>
      </c>
      <c r="E68" s="23"/>
      <c r="F68" s="40">
        <v>500</v>
      </c>
      <c r="G68" s="31">
        <v>1</v>
      </c>
      <c r="H68" s="38">
        <f t="shared" ref="H68:H100" si="6">F68</f>
        <v>500</v>
      </c>
      <c r="I68" s="27"/>
    </row>
    <row r="69" spans="1:9" x14ac:dyDescent="0.3">
      <c r="A69" s="50">
        <v>60</v>
      </c>
      <c r="B69" s="22" t="s">
        <v>68</v>
      </c>
      <c r="C69" s="31">
        <v>11139062</v>
      </c>
      <c r="D69" s="26" t="s">
        <v>69</v>
      </c>
      <c r="E69" s="23"/>
      <c r="F69" s="40">
        <v>500</v>
      </c>
      <c r="G69" s="31">
        <v>1</v>
      </c>
      <c r="H69" s="38">
        <f t="shared" si="6"/>
        <v>500</v>
      </c>
      <c r="I69" s="27"/>
    </row>
    <row r="70" spans="1:9" x14ac:dyDescent="0.3">
      <c r="A70" s="50">
        <v>61</v>
      </c>
      <c r="B70" s="22" t="s">
        <v>70</v>
      </c>
      <c r="C70" s="31">
        <v>11138882</v>
      </c>
      <c r="D70" s="26" t="s">
        <v>69</v>
      </c>
      <c r="E70" s="23"/>
      <c r="F70" s="40">
        <v>100</v>
      </c>
      <c r="G70" s="31">
        <v>1</v>
      </c>
      <c r="H70" s="38">
        <f t="shared" si="6"/>
        <v>100</v>
      </c>
      <c r="I70" s="27"/>
    </row>
    <row r="71" spans="1:9" x14ac:dyDescent="0.3">
      <c r="A71" s="50">
        <v>62</v>
      </c>
      <c r="B71" s="22" t="s">
        <v>70</v>
      </c>
      <c r="C71" s="31">
        <v>11139089</v>
      </c>
      <c r="D71" s="26" t="s">
        <v>69</v>
      </c>
      <c r="E71" s="23"/>
      <c r="F71" s="40">
        <v>200</v>
      </c>
      <c r="G71" s="31">
        <v>1</v>
      </c>
      <c r="H71" s="38">
        <f t="shared" si="6"/>
        <v>200</v>
      </c>
      <c r="I71" s="27"/>
    </row>
    <row r="72" spans="1:9" x14ac:dyDescent="0.3">
      <c r="A72" s="50">
        <v>63</v>
      </c>
      <c r="B72" s="22" t="s">
        <v>71</v>
      </c>
      <c r="C72" s="31">
        <v>11138878</v>
      </c>
      <c r="D72" s="26" t="s">
        <v>69</v>
      </c>
      <c r="E72" s="23"/>
      <c r="F72" s="40">
        <v>500</v>
      </c>
      <c r="G72" s="31">
        <v>25</v>
      </c>
      <c r="H72" s="38">
        <f t="shared" si="6"/>
        <v>500</v>
      </c>
      <c r="I72" s="27"/>
    </row>
    <row r="73" spans="1:9" x14ac:dyDescent="0.3">
      <c r="A73" s="50">
        <v>64</v>
      </c>
      <c r="B73" s="22" t="s">
        <v>71</v>
      </c>
      <c r="C73" s="31">
        <v>11139056</v>
      </c>
      <c r="D73" s="26" t="s">
        <v>69</v>
      </c>
      <c r="E73" s="23"/>
      <c r="F73" s="40">
        <v>10</v>
      </c>
      <c r="G73" s="31">
        <v>2</v>
      </c>
      <c r="H73" s="38">
        <f t="shared" si="6"/>
        <v>10</v>
      </c>
      <c r="I73" s="27"/>
    </row>
    <row r="74" spans="1:9" x14ac:dyDescent="0.3">
      <c r="A74" s="50">
        <v>65</v>
      </c>
      <c r="B74" s="22" t="s">
        <v>72</v>
      </c>
      <c r="C74" s="31">
        <v>11139084</v>
      </c>
      <c r="D74" s="26" t="s">
        <v>69</v>
      </c>
      <c r="E74" s="23"/>
      <c r="F74" s="40">
        <v>80</v>
      </c>
      <c r="G74" s="31">
        <v>2</v>
      </c>
      <c r="H74" s="38">
        <f t="shared" si="6"/>
        <v>80</v>
      </c>
      <c r="I74" s="27"/>
    </row>
    <row r="75" spans="1:9" x14ac:dyDescent="0.3">
      <c r="A75" s="50">
        <v>66</v>
      </c>
      <c r="B75" s="22" t="s">
        <v>105</v>
      </c>
      <c r="C75" s="31">
        <v>11138749</v>
      </c>
      <c r="D75" s="26" t="s">
        <v>69</v>
      </c>
      <c r="E75" s="23"/>
      <c r="F75" s="40">
        <v>900</v>
      </c>
      <c r="G75" s="31">
        <v>1</v>
      </c>
      <c r="H75" s="38">
        <f t="shared" si="6"/>
        <v>900</v>
      </c>
      <c r="I75" s="27"/>
    </row>
    <row r="76" spans="1:9" x14ac:dyDescent="0.3">
      <c r="A76" s="50">
        <v>67</v>
      </c>
      <c r="B76" s="22" t="s">
        <v>73</v>
      </c>
      <c r="C76" s="31">
        <v>11138897</v>
      </c>
      <c r="D76" s="26" t="s">
        <v>69</v>
      </c>
      <c r="E76" s="23"/>
      <c r="F76" s="40">
        <v>160</v>
      </c>
      <c r="G76" s="31">
        <v>4</v>
      </c>
      <c r="H76" s="38">
        <f t="shared" si="6"/>
        <v>160</v>
      </c>
      <c r="I76" s="27"/>
    </row>
    <row r="77" spans="1:9" x14ac:dyDescent="0.3">
      <c r="A77" s="50">
        <v>68</v>
      </c>
      <c r="B77" s="22" t="s">
        <v>74</v>
      </c>
      <c r="C77" s="31">
        <v>11139047</v>
      </c>
      <c r="D77" s="26" t="s">
        <v>69</v>
      </c>
      <c r="E77" s="23"/>
      <c r="F77" s="40">
        <v>40</v>
      </c>
      <c r="G77" s="31">
        <v>8</v>
      </c>
      <c r="H77" s="38">
        <f t="shared" si="6"/>
        <v>40</v>
      </c>
      <c r="I77" s="27"/>
    </row>
    <row r="78" spans="1:9" x14ac:dyDescent="0.3">
      <c r="A78" s="50">
        <v>69</v>
      </c>
      <c r="B78" s="22" t="s">
        <v>75</v>
      </c>
      <c r="C78" s="31">
        <v>11139107</v>
      </c>
      <c r="D78" s="26" t="s">
        <v>69</v>
      </c>
      <c r="E78" s="23"/>
      <c r="F78" s="40">
        <v>35</v>
      </c>
      <c r="G78" s="31">
        <v>7</v>
      </c>
      <c r="H78" s="38">
        <f t="shared" si="6"/>
        <v>35</v>
      </c>
      <c r="I78" s="27"/>
    </row>
    <row r="79" spans="1:9" x14ac:dyDescent="0.3">
      <c r="A79" s="50">
        <v>70</v>
      </c>
      <c r="B79" s="22" t="s">
        <v>76</v>
      </c>
      <c r="C79" s="31">
        <v>11138980</v>
      </c>
      <c r="D79" s="26" t="s">
        <v>69</v>
      </c>
      <c r="E79" s="23"/>
      <c r="F79" s="40">
        <v>50</v>
      </c>
      <c r="G79" s="31">
        <v>5</v>
      </c>
      <c r="H79" s="38">
        <f t="shared" si="6"/>
        <v>50</v>
      </c>
      <c r="I79" s="27"/>
    </row>
    <row r="80" spans="1:9" x14ac:dyDescent="0.3">
      <c r="A80" s="50">
        <v>71</v>
      </c>
      <c r="B80" s="22" t="s">
        <v>77</v>
      </c>
      <c r="C80" s="31">
        <v>11139046</v>
      </c>
      <c r="D80" s="26" t="s">
        <v>69</v>
      </c>
      <c r="E80" s="23"/>
      <c r="F80" s="40">
        <v>50</v>
      </c>
      <c r="G80" s="31">
        <v>1</v>
      </c>
      <c r="H80" s="38">
        <f t="shared" si="6"/>
        <v>50</v>
      </c>
      <c r="I80" s="27"/>
    </row>
    <row r="81" spans="1:9" x14ac:dyDescent="0.3">
      <c r="A81" s="50">
        <v>72</v>
      </c>
      <c r="B81" s="22" t="s">
        <v>78</v>
      </c>
      <c r="C81" s="31">
        <v>11138920</v>
      </c>
      <c r="D81" s="26" t="s">
        <v>69</v>
      </c>
      <c r="E81" s="23"/>
      <c r="F81" s="40">
        <v>150</v>
      </c>
      <c r="G81" s="31">
        <v>1</v>
      </c>
      <c r="H81" s="38">
        <f t="shared" si="6"/>
        <v>150</v>
      </c>
      <c r="I81" s="27"/>
    </row>
    <row r="82" spans="1:9" x14ac:dyDescent="0.3">
      <c r="A82" s="50">
        <v>73</v>
      </c>
      <c r="B82" s="22" t="s">
        <v>79</v>
      </c>
      <c r="C82" s="31">
        <v>11139080</v>
      </c>
      <c r="D82" s="26" t="s">
        <v>69</v>
      </c>
      <c r="E82" s="23"/>
      <c r="F82" s="40">
        <v>90</v>
      </c>
      <c r="G82" s="31">
        <v>1</v>
      </c>
      <c r="H82" s="38">
        <f t="shared" si="6"/>
        <v>90</v>
      </c>
      <c r="I82" s="27"/>
    </row>
    <row r="83" spans="1:9" x14ac:dyDescent="0.3">
      <c r="A83" s="50">
        <v>74</v>
      </c>
      <c r="B83" s="22" t="s">
        <v>106</v>
      </c>
      <c r="C83" s="31">
        <v>111310806</v>
      </c>
      <c r="D83" s="26" t="s">
        <v>69</v>
      </c>
      <c r="E83" s="23"/>
      <c r="F83" s="40">
        <v>3720</v>
      </c>
      <c r="G83" s="31">
        <v>1</v>
      </c>
      <c r="H83" s="38">
        <f t="shared" si="6"/>
        <v>3720</v>
      </c>
      <c r="I83" s="27"/>
    </row>
    <row r="84" spans="1:9" x14ac:dyDescent="0.3">
      <c r="A84" s="50">
        <v>75</v>
      </c>
      <c r="B84" s="22" t="s">
        <v>80</v>
      </c>
      <c r="C84" s="31">
        <v>11138976</v>
      </c>
      <c r="D84" s="26" t="s">
        <v>69</v>
      </c>
      <c r="E84" s="23"/>
      <c r="F84" s="40">
        <v>360</v>
      </c>
      <c r="G84" s="31">
        <v>12</v>
      </c>
      <c r="H84" s="38">
        <f t="shared" si="6"/>
        <v>360</v>
      </c>
      <c r="I84" s="27"/>
    </row>
    <row r="85" spans="1:9" x14ac:dyDescent="0.3">
      <c r="A85" s="50">
        <v>76</v>
      </c>
      <c r="B85" s="22" t="s">
        <v>81</v>
      </c>
      <c r="C85" s="31">
        <v>11139821</v>
      </c>
      <c r="D85" s="26" t="s">
        <v>69</v>
      </c>
      <c r="E85" s="23"/>
      <c r="F85" s="40">
        <v>1010</v>
      </c>
      <c r="G85" s="31">
        <v>2</v>
      </c>
      <c r="H85" s="38">
        <f t="shared" si="6"/>
        <v>1010</v>
      </c>
      <c r="I85" s="27"/>
    </row>
    <row r="86" spans="1:9" x14ac:dyDescent="0.3">
      <c r="A86" s="50">
        <v>77</v>
      </c>
      <c r="B86" s="22" t="s">
        <v>82</v>
      </c>
      <c r="C86" s="31">
        <v>11138610</v>
      </c>
      <c r="D86" s="26" t="s">
        <v>69</v>
      </c>
      <c r="E86" s="23"/>
      <c r="F86" s="40">
        <v>1940</v>
      </c>
      <c r="G86" s="31">
        <v>4</v>
      </c>
      <c r="H86" s="38">
        <f t="shared" si="6"/>
        <v>1940</v>
      </c>
      <c r="I86" s="27"/>
    </row>
    <row r="87" spans="1:9" x14ac:dyDescent="0.3">
      <c r="A87" s="50">
        <v>78</v>
      </c>
      <c r="B87" s="22" t="s">
        <v>14</v>
      </c>
      <c r="C87" s="31">
        <v>11138984</v>
      </c>
      <c r="D87" s="26" t="s">
        <v>69</v>
      </c>
      <c r="E87" s="23"/>
      <c r="F87" s="40">
        <v>20</v>
      </c>
      <c r="G87" s="31">
        <v>1</v>
      </c>
      <c r="H87" s="38">
        <f t="shared" si="6"/>
        <v>20</v>
      </c>
      <c r="I87" s="27"/>
    </row>
    <row r="88" spans="1:9" x14ac:dyDescent="0.3">
      <c r="A88" s="50">
        <v>79</v>
      </c>
      <c r="B88" s="22" t="s">
        <v>50</v>
      </c>
      <c r="C88" s="31">
        <v>11138967</v>
      </c>
      <c r="D88" s="26" t="s">
        <v>69</v>
      </c>
      <c r="E88" s="23"/>
      <c r="F88" s="40">
        <v>148.58000000000001</v>
      </c>
      <c r="G88" s="31">
        <v>3</v>
      </c>
      <c r="H88" s="38">
        <f t="shared" si="6"/>
        <v>148.58000000000001</v>
      </c>
      <c r="I88" s="27"/>
    </row>
    <row r="89" spans="1:9" x14ac:dyDescent="0.3">
      <c r="A89" s="50">
        <v>80</v>
      </c>
      <c r="B89" s="22" t="s">
        <v>83</v>
      </c>
      <c r="C89" s="31">
        <v>11138922</v>
      </c>
      <c r="D89" s="26" t="s">
        <v>69</v>
      </c>
      <c r="E89" s="23"/>
      <c r="F89" s="40">
        <v>360</v>
      </c>
      <c r="G89" s="31">
        <v>36</v>
      </c>
      <c r="H89" s="38">
        <f t="shared" si="6"/>
        <v>360</v>
      </c>
      <c r="I89" s="27"/>
    </row>
    <row r="90" spans="1:9" x14ac:dyDescent="0.3">
      <c r="A90" s="50">
        <v>81</v>
      </c>
      <c r="B90" s="22" t="s">
        <v>83</v>
      </c>
      <c r="C90" s="31">
        <v>11139030</v>
      </c>
      <c r="D90" s="26" t="s">
        <v>69</v>
      </c>
      <c r="E90" s="23"/>
      <c r="F90" s="40">
        <v>100</v>
      </c>
      <c r="G90" s="31">
        <v>5</v>
      </c>
      <c r="H90" s="38">
        <f t="shared" si="6"/>
        <v>100</v>
      </c>
      <c r="I90" s="27"/>
    </row>
    <row r="91" spans="1:9" x14ac:dyDescent="0.3">
      <c r="A91" s="50">
        <v>82</v>
      </c>
      <c r="B91" s="22" t="s">
        <v>83</v>
      </c>
      <c r="C91" s="31">
        <v>11139098</v>
      </c>
      <c r="D91" s="26" t="s">
        <v>69</v>
      </c>
      <c r="E91" s="23"/>
      <c r="F91" s="40">
        <v>140</v>
      </c>
      <c r="G91" s="31">
        <v>7</v>
      </c>
      <c r="H91" s="38">
        <f t="shared" si="6"/>
        <v>140</v>
      </c>
      <c r="I91" s="27"/>
    </row>
    <row r="92" spans="1:9" x14ac:dyDescent="0.3">
      <c r="A92" s="50">
        <v>83</v>
      </c>
      <c r="B92" s="22" t="s">
        <v>84</v>
      </c>
      <c r="C92" s="31">
        <v>11139108</v>
      </c>
      <c r="D92" s="26" t="s">
        <v>69</v>
      </c>
      <c r="E92" s="23"/>
      <c r="F92" s="40">
        <v>113</v>
      </c>
      <c r="G92" s="31">
        <v>45</v>
      </c>
      <c r="H92" s="38">
        <f t="shared" si="6"/>
        <v>113</v>
      </c>
      <c r="I92" s="27"/>
    </row>
    <row r="93" spans="1:9" x14ac:dyDescent="0.3">
      <c r="A93" s="50">
        <v>84</v>
      </c>
      <c r="B93" s="22" t="s">
        <v>85</v>
      </c>
      <c r="C93" s="31">
        <v>11138613</v>
      </c>
      <c r="D93" s="26" t="s">
        <v>69</v>
      </c>
      <c r="E93" s="23"/>
      <c r="F93" s="40">
        <v>242</v>
      </c>
      <c r="G93" s="31">
        <v>1</v>
      </c>
      <c r="H93" s="38">
        <f t="shared" si="6"/>
        <v>242</v>
      </c>
      <c r="I93" s="27"/>
    </row>
    <row r="94" spans="1:9" x14ac:dyDescent="0.3">
      <c r="A94" s="50">
        <v>85</v>
      </c>
      <c r="B94" s="22" t="s">
        <v>86</v>
      </c>
      <c r="C94" s="31">
        <v>11139050</v>
      </c>
      <c r="D94" s="26" t="s">
        <v>69</v>
      </c>
      <c r="E94" s="23"/>
      <c r="F94" s="40">
        <v>1719.32</v>
      </c>
      <c r="G94" s="31">
        <v>2</v>
      </c>
      <c r="H94" s="38">
        <f t="shared" si="6"/>
        <v>1719.32</v>
      </c>
      <c r="I94" s="27"/>
    </row>
    <row r="95" spans="1:9" x14ac:dyDescent="0.3">
      <c r="A95" s="50">
        <v>86</v>
      </c>
      <c r="B95" s="22" t="s">
        <v>87</v>
      </c>
      <c r="C95" s="31">
        <v>11138975</v>
      </c>
      <c r="D95" s="26" t="s">
        <v>69</v>
      </c>
      <c r="E95" s="23"/>
      <c r="F95" s="40">
        <v>132</v>
      </c>
      <c r="G95" s="31">
        <v>2</v>
      </c>
      <c r="H95" s="38">
        <f t="shared" si="6"/>
        <v>132</v>
      </c>
      <c r="I95" s="27"/>
    </row>
    <row r="96" spans="1:9" x14ac:dyDescent="0.3">
      <c r="A96" s="50">
        <v>87</v>
      </c>
      <c r="B96" s="22" t="s">
        <v>56</v>
      </c>
      <c r="C96" s="31">
        <v>11138978</v>
      </c>
      <c r="D96" s="26" t="s">
        <v>69</v>
      </c>
      <c r="E96" s="23"/>
      <c r="F96" s="40">
        <v>100</v>
      </c>
      <c r="G96" s="31">
        <v>5</v>
      </c>
      <c r="H96" s="38">
        <f t="shared" si="6"/>
        <v>100</v>
      </c>
      <c r="I96" s="27"/>
    </row>
    <row r="97" spans="1:9" x14ac:dyDescent="0.3">
      <c r="A97" s="50">
        <v>88</v>
      </c>
      <c r="B97" s="22" t="s">
        <v>88</v>
      </c>
      <c r="C97" s="31">
        <v>11139109</v>
      </c>
      <c r="D97" s="26" t="s">
        <v>69</v>
      </c>
      <c r="E97" s="23"/>
      <c r="F97" s="40">
        <v>20</v>
      </c>
      <c r="G97" s="31">
        <v>1</v>
      </c>
      <c r="H97" s="38">
        <f t="shared" si="6"/>
        <v>20</v>
      </c>
      <c r="I97" s="27"/>
    </row>
    <row r="98" spans="1:9" x14ac:dyDescent="0.3">
      <c r="A98" s="50">
        <v>89</v>
      </c>
      <c r="B98" s="22" t="s">
        <v>89</v>
      </c>
      <c r="C98" s="31">
        <v>11139576</v>
      </c>
      <c r="D98" s="26" t="s">
        <v>69</v>
      </c>
      <c r="E98" s="23"/>
      <c r="F98" s="40">
        <v>906.3</v>
      </c>
      <c r="G98" s="31">
        <v>5</v>
      </c>
      <c r="H98" s="38">
        <f t="shared" si="6"/>
        <v>906.3</v>
      </c>
      <c r="I98" s="27"/>
    </row>
    <row r="99" spans="1:9" x14ac:dyDescent="0.3">
      <c r="A99" s="50">
        <v>90</v>
      </c>
      <c r="B99" s="22" t="s">
        <v>90</v>
      </c>
      <c r="C99" s="31">
        <v>11139022</v>
      </c>
      <c r="D99" s="26" t="s">
        <v>69</v>
      </c>
      <c r="E99" s="23"/>
      <c r="F99" s="40">
        <v>10</v>
      </c>
      <c r="G99" s="31">
        <v>1</v>
      </c>
      <c r="H99" s="38">
        <f t="shared" si="6"/>
        <v>10</v>
      </c>
      <c r="I99" s="27"/>
    </row>
    <row r="100" spans="1:9" x14ac:dyDescent="0.3">
      <c r="A100" s="50">
        <v>91</v>
      </c>
      <c r="B100" s="22" t="s">
        <v>90</v>
      </c>
      <c r="C100" s="31">
        <v>11139137</v>
      </c>
      <c r="D100" s="26" t="s">
        <v>69</v>
      </c>
      <c r="E100" s="23"/>
      <c r="F100" s="40">
        <v>14</v>
      </c>
      <c r="G100" s="31">
        <v>7</v>
      </c>
      <c r="H100" s="38">
        <f t="shared" si="6"/>
        <v>14</v>
      </c>
      <c r="I100" s="27"/>
    </row>
    <row r="101" spans="1:9" ht="15" customHeight="1" x14ac:dyDescent="0.3">
      <c r="A101" s="50">
        <v>92</v>
      </c>
      <c r="B101" s="22" t="s">
        <v>60</v>
      </c>
      <c r="C101" s="31">
        <v>10407797</v>
      </c>
      <c r="D101" s="22" t="s">
        <v>61</v>
      </c>
      <c r="E101" s="23"/>
      <c r="F101" s="40">
        <v>3934</v>
      </c>
      <c r="G101" s="31">
        <v>1</v>
      </c>
      <c r="H101" s="38">
        <f t="shared" si="4"/>
        <v>3934</v>
      </c>
      <c r="I101" s="27"/>
    </row>
    <row r="102" spans="1:9" ht="15" customHeight="1" x14ac:dyDescent="0.3">
      <c r="A102" s="50">
        <v>93</v>
      </c>
      <c r="B102" s="22" t="s">
        <v>62</v>
      </c>
      <c r="C102" s="31">
        <v>10407794</v>
      </c>
      <c r="D102" s="22" t="s">
        <v>61</v>
      </c>
      <c r="E102" s="23"/>
      <c r="F102" s="40">
        <v>60</v>
      </c>
      <c r="G102" s="31">
        <v>1</v>
      </c>
      <c r="H102" s="38">
        <f t="shared" si="4"/>
        <v>60</v>
      </c>
      <c r="I102" s="27"/>
    </row>
    <row r="103" spans="1:9" ht="15" customHeight="1" x14ac:dyDescent="0.3">
      <c r="A103" s="50">
        <v>94</v>
      </c>
      <c r="B103" s="22" t="s">
        <v>63</v>
      </c>
      <c r="C103" s="31">
        <v>10407791</v>
      </c>
      <c r="D103" s="22" t="s">
        <v>61</v>
      </c>
      <c r="E103" s="23"/>
      <c r="F103" s="40">
        <v>104</v>
      </c>
      <c r="G103" s="31">
        <v>1</v>
      </c>
      <c r="H103" s="38">
        <f t="shared" si="4"/>
        <v>104</v>
      </c>
      <c r="I103" s="27"/>
    </row>
    <row r="104" spans="1:9" ht="15" customHeight="1" x14ac:dyDescent="0.3">
      <c r="A104" s="50">
        <v>95</v>
      </c>
      <c r="B104" s="22" t="s">
        <v>63</v>
      </c>
      <c r="C104" s="31">
        <v>10407792</v>
      </c>
      <c r="D104" s="22" t="s">
        <v>61</v>
      </c>
      <c r="E104" s="23"/>
      <c r="F104" s="40">
        <v>104</v>
      </c>
      <c r="G104" s="31">
        <v>1</v>
      </c>
      <c r="H104" s="38">
        <f t="shared" si="4"/>
        <v>104</v>
      </c>
      <c r="I104" s="27"/>
    </row>
    <row r="105" spans="1:9" ht="15" customHeight="1" x14ac:dyDescent="0.3">
      <c r="A105" s="50">
        <v>96</v>
      </c>
      <c r="B105" s="22" t="s">
        <v>64</v>
      </c>
      <c r="C105" s="31">
        <v>104481093</v>
      </c>
      <c r="D105" s="22" t="s">
        <v>61</v>
      </c>
      <c r="E105" s="23"/>
      <c r="F105" s="40">
        <v>1736</v>
      </c>
      <c r="G105" s="31">
        <v>1</v>
      </c>
      <c r="H105" s="38">
        <f t="shared" si="4"/>
        <v>1736</v>
      </c>
      <c r="I105" s="27"/>
    </row>
    <row r="106" spans="1:9" ht="15" customHeight="1" x14ac:dyDescent="0.3">
      <c r="A106" s="50">
        <v>97</v>
      </c>
      <c r="B106" s="22" t="s">
        <v>65</v>
      </c>
      <c r="C106" s="31">
        <v>104481074</v>
      </c>
      <c r="D106" s="22" t="s">
        <v>61</v>
      </c>
      <c r="E106" s="23"/>
      <c r="F106" s="40">
        <v>3892</v>
      </c>
      <c r="G106" s="31">
        <v>1</v>
      </c>
      <c r="H106" s="38">
        <f t="shared" si="4"/>
        <v>3892</v>
      </c>
      <c r="I106" s="27"/>
    </row>
    <row r="107" spans="1:9" ht="15" customHeight="1" x14ac:dyDescent="0.3">
      <c r="A107" s="50">
        <v>98</v>
      </c>
      <c r="B107" s="22" t="s">
        <v>65</v>
      </c>
      <c r="C107" s="31">
        <v>104481075</v>
      </c>
      <c r="D107" s="22" t="s">
        <v>61</v>
      </c>
      <c r="E107" s="23"/>
      <c r="F107" s="40">
        <v>3892</v>
      </c>
      <c r="G107" s="31">
        <v>1</v>
      </c>
      <c r="H107" s="38">
        <f t="shared" si="4"/>
        <v>3892</v>
      </c>
      <c r="I107" s="27"/>
    </row>
    <row r="108" spans="1:9" ht="15" customHeight="1" x14ac:dyDescent="0.3">
      <c r="A108" s="50">
        <v>99</v>
      </c>
      <c r="B108" s="22" t="s">
        <v>66</v>
      </c>
      <c r="C108" s="31">
        <v>11139777</v>
      </c>
      <c r="D108" s="22" t="s">
        <v>61</v>
      </c>
      <c r="E108" s="23"/>
      <c r="F108" s="40">
        <v>1592.02</v>
      </c>
      <c r="G108" s="31">
        <v>4</v>
      </c>
      <c r="H108" s="38">
        <f t="shared" si="4"/>
        <v>1592.02</v>
      </c>
      <c r="I108" s="27"/>
    </row>
    <row r="109" spans="1:9" ht="15" customHeight="1" x14ac:dyDescent="0.3">
      <c r="A109" s="50">
        <v>100</v>
      </c>
      <c r="B109" s="22" t="s">
        <v>101</v>
      </c>
      <c r="C109" s="31">
        <v>111310133</v>
      </c>
      <c r="D109" s="22" t="s">
        <v>102</v>
      </c>
      <c r="E109" s="23"/>
      <c r="F109" s="40">
        <v>1000</v>
      </c>
      <c r="G109" s="31">
        <v>1</v>
      </c>
      <c r="H109" s="38">
        <f t="shared" si="4"/>
        <v>1000</v>
      </c>
      <c r="I109" s="27"/>
    </row>
    <row r="110" spans="1:9" ht="15" customHeight="1" x14ac:dyDescent="0.3">
      <c r="A110" s="50"/>
      <c r="B110" s="22"/>
      <c r="C110" s="31"/>
      <c r="D110" s="22"/>
      <c r="E110" s="23"/>
      <c r="F110" s="40"/>
      <c r="G110" s="31"/>
      <c r="H110" s="38"/>
      <c r="I110" s="27"/>
    </row>
    <row r="111" spans="1:9" s="4" customFormat="1" ht="15" customHeight="1" thickBot="1" x14ac:dyDescent="0.35">
      <c r="A111" s="41"/>
      <c r="B111" s="42" t="s">
        <v>10</v>
      </c>
      <c r="C111" s="43"/>
      <c r="D111" s="42"/>
      <c r="E111" s="42"/>
      <c r="F111" s="42"/>
      <c r="G111" s="44">
        <f>SUM(G19:G66)</f>
        <v>115</v>
      </c>
      <c r="H111" s="44">
        <f>SUM(H10:H110)</f>
        <v>82259.790000000008</v>
      </c>
      <c r="I111" s="45"/>
    </row>
    <row r="112" spans="1:9" ht="15" customHeight="1" x14ac:dyDescent="0.3"/>
    <row r="113" spans="1:9" ht="15" customHeight="1" x14ac:dyDescent="0.3">
      <c r="A113" s="4"/>
      <c r="B113" s="4" t="s">
        <v>104</v>
      </c>
      <c r="C113" s="47"/>
      <c r="D113" s="4"/>
      <c r="E113" s="4"/>
      <c r="F113" s="4"/>
      <c r="G113" s="47"/>
      <c r="H113" s="4"/>
      <c r="I113" s="4"/>
    </row>
    <row r="114" spans="1:9" ht="15" customHeight="1" x14ac:dyDescent="0.3">
      <c r="A114" s="4"/>
      <c r="B114" s="4"/>
      <c r="C114" s="47"/>
      <c r="D114" s="4"/>
      <c r="E114" s="4"/>
      <c r="F114" s="4"/>
      <c r="G114" s="47"/>
      <c r="H114" s="4"/>
      <c r="I114" s="4"/>
    </row>
    <row r="115" spans="1:9" ht="15" customHeight="1" x14ac:dyDescent="0.3">
      <c r="A115" s="4"/>
      <c r="B115" s="4" t="s">
        <v>11</v>
      </c>
      <c r="C115" s="47"/>
      <c r="D115" s="4"/>
      <c r="E115" s="4"/>
      <c r="F115" s="4"/>
      <c r="G115" s="47" t="s">
        <v>12</v>
      </c>
      <c r="H115" s="4"/>
      <c r="I115" s="4"/>
    </row>
    <row r="116" spans="1:9" ht="15" customHeight="1" x14ac:dyDescent="0.3"/>
    <row r="117" spans="1:9" ht="15" customHeight="1" x14ac:dyDescent="0.3"/>
    <row r="118" spans="1:9" ht="15" customHeight="1" x14ac:dyDescent="0.3"/>
    <row r="119" spans="1:9" ht="15" customHeight="1" x14ac:dyDescent="0.3"/>
    <row r="120" spans="1:9" ht="15" customHeight="1" x14ac:dyDescent="0.3"/>
    <row r="121" spans="1:9" ht="15" customHeight="1" x14ac:dyDescent="0.3"/>
    <row r="122" spans="1:9" ht="15" customHeight="1" x14ac:dyDescent="0.3"/>
    <row r="123" spans="1:9" ht="15" customHeight="1" x14ac:dyDescent="0.3"/>
    <row r="124" spans="1:9" ht="15" customHeight="1" x14ac:dyDescent="0.3"/>
    <row r="125" spans="1:9" ht="15" customHeight="1" x14ac:dyDescent="0.3"/>
    <row r="126" spans="1:9" ht="15" customHeight="1" x14ac:dyDescent="0.3"/>
    <row r="127" spans="1:9" ht="15" customHeight="1" x14ac:dyDescent="0.3"/>
    <row r="128" spans="1:9" ht="15" customHeight="1" x14ac:dyDescent="0.3"/>
    <row r="129" ht="15" customHeight="1" x14ac:dyDescent="0.3"/>
  </sheetData>
  <mergeCells count="3">
    <mergeCell ref="A4:I4"/>
    <mergeCell ref="A5:I5"/>
    <mergeCell ref="A6:I6"/>
  </mergeCells>
  <printOptions horizontalCentered="1"/>
  <pageMargins left="0.35433070866141736" right="0.23622047244094491" top="0.59055118110236227" bottom="0.43307086614173229" header="0.31496062992125984" footer="0.31496062992125984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2023-03-06T08:23:48Z</cp:lastPrinted>
  <dcterms:created xsi:type="dcterms:W3CDTF">2022-05-30T05:44:46Z</dcterms:created>
  <dcterms:modified xsi:type="dcterms:W3CDTF">2023-03-06T08:27:33Z</dcterms:modified>
</cp:coreProperties>
</file>